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<sst xmlns="http://schemas.openxmlformats.org/spreadsheetml/2006/main" count="77" uniqueCount="65">
  <si>
    <r>
      <rPr>
        <sz val="18"/>
        <rFont val="方正小标宋简体"/>
        <charset val="134"/>
      </rPr>
      <t xml:space="preserve">项目支出绩效自评表                                                    
</t>
    </r>
    <r>
      <rPr>
        <sz val="18"/>
        <rFont val="仿宋_GB2312"/>
        <charset val="134"/>
      </rPr>
      <t>(2024年度）</t>
    </r>
  </si>
  <si>
    <t>项目名称</t>
  </si>
  <si>
    <t>2023年系统硬件及网络运维合同尾款</t>
  </si>
  <si>
    <t>主管部门</t>
  </si>
  <si>
    <t>北京市城市管理委员会</t>
  </si>
  <si>
    <t>实施单位</t>
  </si>
  <si>
    <t>北京市环境卫生管理事务中心</t>
  </si>
  <si>
    <t>项目属性</t>
  </si>
  <si>
    <t>延续项目</t>
  </si>
  <si>
    <t>项目期</t>
  </si>
  <si>
    <t>1年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</si>
  <si>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</si>
  <si>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</si>
  <si>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</si>
  <si>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</si>
  <si>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</si>
  <si>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</si>
  <si>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</si>
  <si>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</si>
  <si>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</si>
  <si>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</si>
  <si>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</si>
  <si>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</si>
  <si>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</si>
  <si>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</si>
  <si>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</si>
  <si>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</si>
  <si>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根据中心信息化网络工作要求，开展中心系统软硬件及网络设备、环境监测设备等方面的运行维护工作，保障中心基础环境稳定，各类软硬件设备正常运行，为中心办公环境提供基础的网络条件。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</si>
  <si>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</si>
  <si>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</si>
  <si>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</si>
  <si>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</si>
  <si>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</si>
  <si>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</si>
  <si>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</si>
  <si>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</si>
  <si>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</si>
  <si>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硬件维护数量</t>
  </si>
  <si>
    <t>62套</t>
  </si>
  <si>
    <t>质量指标</t>
  </si>
  <si>
    <t>故障响应率</t>
  </si>
  <si>
    <t>故障排除率</t>
  </si>
  <si>
    <t>≥98%</t>
  </si>
  <si>
    <t>系统验收合格率</t>
  </si>
  <si>
    <t>时效指标</t>
  </si>
  <si>
    <t>最终验收时间</t>
  </si>
  <si>
    <t>2024年7月完成</t>
  </si>
  <si>
    <t>成本指标</t>
  </si>
  <si>
    <t>项目成本控制</t>
  </si>
  <si>
    <t>≤39.3万元</t>
  </si>
  <si>
    <t>39.3万元</t>
  </si>
  <si>
    <t>效益指标
30分</t>
  </si>
  <si>
    <t>社会效益指标</t>
  </si>
  <si>
    <t>基础软硬件运行维护保障中心各项业务稳定运行</t>
  </si>
  <si>
    <t>保障中心各项业务稳定运行</t>
  </si>
  <si>
    <t>通过运行维护软硬件，一定程度上保障中心各项业务稳定运行</t>
  </si>
  <si>
    <t>可持续影响指标</t>
  </si>
  <si>
    <t>为中心办公环境提供基础的网络条件</t>
  </si>
  <si>
    <t>保障了中心办公环境的网络条件</t>
  </si>
  <si>
    <t>机房硬件使用年限较长，设备故障率相对较高，部分设备原厂已停产，维护难度大。办公区网线和电话线老化严重，维修困难，后续通过加强运维管理，持续改进办公环境。</t>
  </si>
  <si>
    <t>满意度指标
10分</t>
  </si>
  <si>
    <t>服务对象满意度标</t>
  </si>
  <si>
    <t>用户满意度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</si>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</sst>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1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A1" sqref="A$1:A$1048576"/>
    </sheetView>
  </sheetViews>
  <sheetFormatPr defaultColWidth="9" defaultRowHeight="13.5"/>
  <cols>
    <col min="1" max="1" width="11.2583333333333" customWidth="1"/>
    <col min="2" max="2" width="10.5" customWidth="1"/>
    <col min="3" max="3" width="16.375" customWidth="1"/>
    <col min="4" max="4" width="16.5" customWidth="1"/>
    <col min="5" max="5" width="13.375" customWidth="1"/>
    <col min="6" max="6" width="16.375" customWidth="1"/>
    <col min="7" max="7" width="7.5" customWidth="1"/>
    <col min="8" max="8" width="8.5" customWidth="1"/>
    <col min="9" max="9" width="31.875" customWidth="1"/>
    <col min="10" max="10" width="32.4416666666667" customWidth="1"/>
  </cols>
  <sheetData>
    <row r="1" ht="56.1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4" customHeight="1" spans="1:9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/>
    </row>
    <row r="3" ht="24" customHeight="1" spans="1:9">
      <c r="A3" s="3" t="s">
        <v>3</v>
      </c>
      <c r="B3" s="3"/>
      <c r="C3" s="3"/>
      <c r="D3" s="3" t="s">
        <v>4</v>
      </c>
      <c r="E3" s="3"/>
      <c r="F3" s="3" t="s">
        <v>5</v>
      </c>
      <c r="G3" s="4" t="s">
        <v>6</v>
      </c>
      <c r="H3" s="5"/>
      <c r="I3" s="6"/>
    </row>
    <row r="4" ht="24" customHeight="1" spans="1:9">
      <c r="A4" s="4" t="s">
        <v>7</v>
      </c>
      <c r="B4" s="5"/>
      <c r="C4" s="6"/>
      <c r="D4" s="4" t="s">
        <v>8</v>
      </c>
      <c r="E4" s="6"/>
      <c r="F4" s="3" t="s">
        <v>9</v>
      </c>
      <c r="G4" s="4" t="s">
        <v>10</v>
      </c>
      <c r="H4" s="5"/>
      <c r="I4" s="6"/>
    </row>
    <row r="5" ht="28.5" spans="1:9">
      <c r="A5" s="7" t="s">
        <v>11</v>
      </c>
      <c r="B5" s="8"/>
      <c r="C5" s="8"/>
      <c r="D5" s="7" t="s">
        <v>12</v>
      </c>
      <c r="E5" s="9" t="s">
        <v>13</v>
      </c>
      <c r="F5" s="7" t="s">
        <v>14</v>
      </c>
      <c r="G5" s="7" t="s">
        <v>15</v>
      </c>
      <c r="H5" s="7" t="s">
        <v>16</v>
      </c>
      <c r="I5" s="7" t="s">
        <v>17</v>
      </c>
    </row>
    <row r="6" ht="15" customHeight="1" spans="1:9">
      <c r="A6" s="10"/>
      <c r="B6" s="3" t="s">
        <v>18</v>
      </c>
      <c r="C6" s="11"/>
      <c r="D6" s="12">
        <v>39.3</v>
      </c>
      <c r="E6" s="12">
        <f>D6</f>
        <v>39.3</v>
      </c>
      <c r="F6" s="12">
        <f>E6</f>
        <v>39.3</v>
      </c>
      <c r="G6" s="12">
        <v>10</v>
      </c>
      <c r="H6" s="13">
        <f>F6/E6</f>
        <v>1</v>
      </c>
      <c r="I6" s="34">
        <f>H6*G6</f>
        <v>10</v>
      </c>
    </row>
    <row r="7" ht="15" customHeight="1" spans="1:9">
      <c r="A7" s="10"/>
      <c r="B7" s="3" t="s">
        <v>19</v>
      </c>
      <c r="C7" s="11"/>
      <c r="D7" s="12">
        <f>D6</f>
        <v>39.3</v>
      </c>
      <c r="E7" s="12">
        <f>E6</f>
        <v>39.3</v>
      </c>
      <c r="F7" s="12">
        <f>F6</f>
        <v>39.3</v>
      </c>
      <c r="G7" s="12" t="s">
        <v>20</v>
      </c>
      <c r="H7" s="12" t="s">
        <v>21</v>
      </c>
      <c r="I7" s="12" t="s">
        <v>20</v>
      </c>
    </row>
    <row r="8" ht="15" customHeight="1" spans="1:9">
      <c r="A8" s="10"/>
      <c r="B8" s="3" t="s">
        <v>22</v>
      </c>
      <c r="C8" s="11"/>
      <c r="D8" s="11"/>
      <c r="E8" s="11"/>
      <c r="F8" s="11"/>
      <c r="G8" s="3" t="s">
        <v>20</v>
      </c>
      <c r="H8" s="3" t="s">
        <v>21</v>
      </c>
      <c r="I8" s="3" t="s">
        <v>20</v>
      </c>
    </row>
    <row r="9" ht="15" customHeight="1" spans="1:9">
      <c r="A9" s="10"/>
      <c r="B9" s="3" t="s">
        <v>23</v>
      </c>
      <c r="C9" s="11"/>
      <c r="D9" s="11"/>
      <c r="E9" s="11"/>
      <c r="F9" s="11"/>
      <c r="G9" s="3" t="s">
        <v>20</v>
      </c>
      <c r="H9" s="3" t="s">
        <v>21</v>
      </c>
      <c r="I9" s="3" t="s">
        <v>20</v>
      </c>
    </row>
    <row r="10" ht="20.1" customHeight="1" spans="1:9">
      <c r="A10" s="10" t="s">
        <v>24</v>
      </c>
      <c r="B10" s="3" t="s">
        <v>25</v>
      </c>
      <c r="C10" s="3"/>
      <c r="D10" s="3"/>
      <c r="E10" s="3"/>
      <c r="F10" s="3" t="s">
        <v>26</v>
      </c>
      <c r="G10" s="3"/>
      <c r="H10" s="3"/>
      <c r="I10" s="3"/>
    </row>
    <row r="11" ht="96" customHeight="1" spans="1:10">
      <c r="A11" s="10"/>
      <c r="B11" s="14" t="s">
        <v>27</v>
      </c>
      <c r="C11" s="14"/>
      <c r="D11" s="14"/>
      <c r="E11" s="14"/>
      <c r="F11" s="15" t="s">
        <v>27</v>
      </c>
      <c r="G11" s="15"/>
      <c r="H11" s="15"/>
      <c r="I11" s="15"/>
      <c r="J11" s="35"/>
    </row>
    <row r="12" ht="33.95" customHeight="1" spans="1:14">
      <c r="A12" s="16" t="s">
        <v>28</v>
      </c>
      <c r="B12" s="16" t="s">
        <v>29</v>
      </c>
      <c r="C12" s="16" t="s">
        <v>30</v>
      </c>
      <c r="D12" s="16" t="s">
        <v>31</v>
      </c>
      <c r="E12" s="16" t="s">
        <v>32</v>
      </c>
      <c r="F12" s="16" t="s">
        <v>33</v>
      </c>
      <c r="G12" s="16" t="s">
        <v>15</v>
      </c>
      <c r="H12" s="16" t="s">
        <v>17</v>
      </c>
      <c r="I12" s="16" t="s">
        <v>34</v>
      </c>
      <c r="N12" s="36"/>
    </row>
    <row r="13" ht="15" customHeight="1" spans="1:9">
      <c r="A13" s="16"/>
      <c r="B13" s="17" t="s">
        <v>35</v>
      </c>
      <c r="C13" s="18" t="s">
        <v>36</v>
      </c>
      <c r="D13" s="19" t="s">
        <v>37</v>
      </c>
      <c r="E13" s="20" t="s">
        <v>38</v>
      </c>
      <c r="F13" s="20" t="str">
        <f>E13</f>
        <v>62套</v>
      </c>
      <c r="G13" s="16">
        <v>6</v>
      </c>
      <c r="H13" s="16">
        <f t="shared" ref="H13:H19" si="0">G13</f>
        <v>6</v>
      </c>
      <c r="I13" s="16"/>
    </row>
    <row r="14" ht="15" customHeight="1" spans="1:9">
      <c r="A14" s="16"/>
      <c r="B14" s="17"/>
      <c r="C14" s="16" t="s">
        <v>39</v>
      </c>
      <c r="D14" s="19" t="s">
        <v>40</v>
      </c>
      <c r="E14" s="21">
        <v>1</v>
      </c>
      <c r="F14" s="21">
        <v>1</v>
      </c>
      <c r="G14" s="16">
        <v>8</v>
      </c>
      <c r="H14" s="16">
        <f t="shared" si="0"/>
        <v>8</v>
      </c>
      <c r="I14" s="16"/>
    </row>
    <row r="15" ht="15" customHeight="1" spans="1:9">
      <c r="A15" s="16"/>
      <c r="B15" s="17"/>
      <c r="C15" s="16"/>
      <c r="D15" s="19" t="s">
        <v>41</v>
      </c>
      <c r="E15" s="21" t="s">
        <v>42</v>
      </c>
      <c r="F15" s="21">
        <v>1</v>
      </c>
      <c r="G15" s="16">
        <v>8</v>
      </c>
      <c r="H15" s="16">
        <f t="shared" si="0"/>
        <v>8</v>
      </c>
      <c r="I15" s="16"/>
    </row>
    <row r="16" ht="15" customHeight="1" spans="1:9">
      <c r="A16" s="16"/>
      <c r="B16" s="17"/>
      <c r="C16" s="16"/>
      <c r="D16" s="19" t="s">
        <v>43</v>
      </c>
      <c r="E16" s="21">
        <v>1</v>
      </c>
      <c r="F16" s="21">
        <v>1</v>
      </c>
      <c r="G16" s="16">
        <v>8</v>
      </c>
      <c r="H16" s="16">
        <f t="shared" si="0"/>
        <v>8</v>
      </c>
      <c r="I16" s="16"/>
    </row>
    <row r="17" ht="15" customHeight="1" spans="1:9">
      <c r="A17" s="16"/>
      <c r="B17" s="17"/>
      <c r="C17" s="16" t="s">
        <v>44</v>
      </c>
      <c r="D17" s="22" t="s">
        <v>45</v>
      </c>
      <c r="E17" s="23">
        <v>45474</v>
      </c>
      <c r="F17" s="23" t="s">
        <v>46</v>
      </c>
      <c r="G17" s="16">
        <v>10</v>
      </c>
      <c r="H17" s="16">
        <f t="shared" si="0"/>
        <v>10</v>
      </c>
      <c r="I17" s="16"/>
    </row>
    <row r="18" ht="21.95" customHeight="1" spans="1:9">
      <c r="A18" s="16"/>
      <c r="B18" s="17"/>
      <c r="C18" s="16" t="s">
        <v>47</v>
      </c>
      <c r="D18" s="19" t="s">
        <v>48</v>
      </c>
      <c r="E18" s="16" t="s">
        <v>49</v>
      </c>
      <c r="F18" s="16" t="s">
        <v>50</v>
      </c>
      <c r="G18" s="16">
        <v>10</v>
      </c>
      <c r="H18" s="16">
        <f t="shared" si="0"/>
        <v>10</v>
      </c>
      <c r="I18" s="16"/>
    </row>
    <row r="19" ht="62.1" customHeight="1" spans="1:9">
      <c r="A19" s="16"/>
      <c r="B19" s="24" t="s">
        <v>51</v>
      </c>
      <c r="C19" s="16" t="s">
        <v>52</v>
      </c>
      <c r="D19" s="19" t="s">
        <v>53</v>
      </c>
      <c r="E19" s="16" t="s">
        <v>54</v>
      </c>
      <c r="F19" s="16" t="s">
        <v>55</v>
      </c>
      <c r="G19" s="16">
        <v>15</v>
      </c>
      <c r="H19" s="16">
        <f t="shared" si="0"/>
        <v>15</v>
      </c>
      <c r="I19" s="16"/>
    </row>
    <row r="20" ht="89.1" customHeight="1" spans="1:9">
      <c r="A20" s="16"/>
      <c r="B20" s="25"/>
      <c r="C20" s="16" t="s">
        <v>56</v>
      </c>
      <c r="D20" s="19" t="s">
        <v>57</v>
      </c>
      <c r="E20" s="16" t="s">
        <v>57</v>
      </c>
      <c r="F20" s="16" t="s">
        <v>58</v>
      </c>
      <c r="G20" s="16">
        <v>15</v>
      </c>
      <c r="H20" s="16">
        <v>12</v>
      </c>
      <c r="I20" s="20" t="s">
        <v>59</v>
      </c>
    </row>
    <row r="21" ht="51.95" customHeight="1" spans="1:9">
      <c r="A21" s="16"/>
      <c r="B21" s="17" t="s">
        <v>60</v>
      </c>
      <c r="C21" s="16" t="s">
        <v>61</v>
      </c>
      <c r="D21" s="19" t="s">
        <v>62</v>
      </c>
      <c r="E21" s="26" t="s">
        <v>42</v>
      </c>
      <c r="F21" s="27">
        <v>1</v>
      </c>
      <c r="G21" s="16">
        <v>10</v>
      </c>
      <c r="H21" s="16">
        <f>G21</f>
        <v>10</v>
      </c>
      <c r="I21" s="16"/>
    </row>
    <row r="22" ht="29.1" customHeight="1" spans="1:9">
      <c r="A22" s="28" t="s">
        <v>63</v>
      </c>
      <c r="B22" s="29"/>
      <c r="C22" s="29"/>
      <c r="D22" s="29"/>
      <c r="E22" s="29"/>
      <c r="F22" s="30"/>
      <c r="G22" s="16">
        <f>SUM(G13:G21)+G6</f>
        <v>100</v>
      </c>
      <c r="H22" s="31">
        <f>SUM(H13:H21)+I6</f>
        <v>97</v>
      </c>
      <c r="I22" s="37"/>
    </row>
    <row r="23" ht="138" customHeight="1" spans="1:9">
      <c r="A23" s="32" t="s">
        <v>64</v>
      </c>
      <c r="B23" s="33"/>
      <c r="C23" s="33"/>
      <c r="D23" s="33"/>
      <c r="E23" s="33"/>
      <c r="F23" s="33"/>
      <c r="G23" s="33"/>
      <c r="H23" s="33"/>
      <c r="I23" s="33"/>
    </row>
  </sheetData>
  <mergeCells count="26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23:I23"/>
    <mergeCell ref="A5:A9"/>
    <mergeCell ref="A10:A11"/>
    <mergeCell ref="A12:A21"/>
    <mergeCell ref="B13:B18"/>
    <mergeCell ref="B19:B20"/>
    <mergeCell ref="C14:C16"/>
  </mergeCells>
  <pageMargins left="0.472222222222222" right="0.275" top="0.550694444444444" bottom="0.196527777777778" header="0.354166666666667" footer="0.118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2021-04-29T19:21:00Z</dcterms:created>
  <cp:lastPrinted>2024-04-30T00:33:00Z</cp:lastPrinted>
  <dcterms:modified xsi:type="dcterms:W3CDTF">2025-08-20T08:01:09Z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82305A9D7FD943FEB5F6E351EB1D48EE_13</vt:lpwstr>
  </property>
</Properties>
</file>