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2" r:id="rId1"/>
  </sheets>
  <definedNames>
    <definedName name="_xlnm.Print_Area" localSheetId="0">Sheet1!$B$1:$J$26</definedName>
  </definedNames>
  <calcPr calcId="144525"/>
</workbook>
</file>

<file path=xl/sharedStrings.xml><?xml version="1.0" encoding="utf-8"?>
<sst xmlns="http://schemas.openxmlformats.org/spreadsheetml/2006/main" count="88" uniqueCount="72">
  <si>
    <r>
      <t xml:space="preserve">项目支出绩效自评表                                                                                       </t>
    </r>
    <r>
      <rPr>
        <sz val="18"/>
        <rFont val="仿宋_GB2312"/>
        <charset val="134"/>
      </rPr>
      <t>(2024年度）</t>
    </r>
  </si>
  <si>
    <t>项目名称</t>
  </si>
  <si>
    <t>2024年北京市环卫信息管理系统运维</t>
  </si>
  <si>
    <t>主管部门</t>
  </si>
  <si>
    <t>北京市城市管理委员会</t>
  </si>
  <si>
    <t>实施单位</t>
  </si>
  <si>
    <t>北京市环境卫生管理事务中心</t>
  </si>
  <si>
    <t>项目属性</t>
  </si>
  <si>
    <t>延续项目</t>
  </si>
  <si>
    <t>项目期</t>
  </si>
  <si>
    <t>2年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</si>
  <si>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</si>
  <si>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</si>
  <si>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</si>
  <si>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</si>
  <si>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</si>
  <si>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</si>
  <si>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</si>
  <si>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</si>
  <si>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</si>
  <si>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</si>
  <si>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</si>
  <si>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</si>
  <si>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</si>
  <si>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</si>
  <si>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</si>
  <si>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</si>
  <si>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中心环卫行业管理职能要求，通过对北京环卫信息管理系统实施运维工作，系统全年稳定运行，从而实现对业务数据标准化、规范化的管理，为管理部门提供真实有效的数据依据，为相关决策提供有力的支撑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</si>
  <si>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</si>
  <si>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</si>
  <si>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</si>
  <si>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</si>
  <si>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</si>
  <si>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</si>
  <si>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</si>
  <si>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</si>
  <si>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</si>
  <si>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定期巡检次数</t>
  </si>
  <si>
    <t>16次</t>
  </si>
  <si>
    <t>月度报告数量</t>
  </si>
  <si>
    <t>8份</t>
  </si>
  <si>
    <t>培训次数</t>
  </si>
  <si>
    <t>≥1次</t>
  </si>
  <si>
    <t>1次</t>
  </si>
  <si>
    <t>质量指标</t>
  </si>
  <si>
    <t>故障排除率</t>
  </si>
  <si>
    <t>≥98%</t>
  </si>
  <si>
    <t>系统验收合格率</t>
  </si>
  <si>
    <t>重点时期值守</t>
  </si>
  <si>
    <t>按要求值守</t>
  </si>
  <si>
    <t>时效指标</t>
  </si>
  <si>
    <t>合同签订时间</t>
  </si>
  <si>
    <t>2024年4月完成</t>
  </si>
  <si>
    <t>阶段性验收时间</t>
  </si>
  <si>
    <t>2024年8月完成</t>
  </si>
  <si>
    <t>成本指标</t>
  </si>
  <si>
    <t>项目成本控制</t>
  </si>
  <si>
    <t>≤31.35万元</t>
  </si>
  <si>
    <t>30.8万元</t>
  </si>
  <si>
    <t>效益指标
30分</t>
  </si>
  <si>
    <t>社会效益指标</t>
  </si>
  <si>
    <t>对全市环卫基础数据收集、统计、分析提供支撑</t>
  </si>
  <si>
    <t>为环卫信息统计管理、应急保障管理数据的准确性及工作效率，提供数据支撑</t>
  </si>
  <si>
    <t>由于系统建设时间较早，统计指标体系建设、数据标准和规范有待持续提高。下一步将改善系统分析内容，继续推进项目开展。</t>
  </si>
  <si>
    <t>可持续影响指标</t>
  </si>
  <si>
    <t>对环卫行业数据标准化、规范化可持续发展的影响</t>
  </si>
  <si>
    <t>保障系统持续稳定运行</t>
  </si>
  <si>
    <t>满意度指标
10分</t>
  </si>
  <si>
    <t>服务对象满意度标</t>
  </si>
  <si>
    <t>用户满意度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</si>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</sst>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1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Border="1">
      <alignment vertical="center"/>
    </xf>
    <xf numFmtId="176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O26"/>
  <sheetViews>
    <sheetView tabSelected="1" zoomScale="90" zoomScaleNormal="90" workbookViewId="0">
      <selection activeCell="K8" sqref="K8"/>
    </sheetView>
  </sheetViews>
  <sheetFormatPr defaultColWidth="9" defaultRowHeight="13.5"/>
  <cols>
    <col min="2" max="2" width="11.2583333333333" customWidth="1"/>
    <col min="3" max="3" width="10.5" customWidth="1"/>
    <col min="4" max="4" width="16.375" customWidth="1"/>
    <col min="5" max="5" width="22.625" customWidth="1"/>
    <col min="6" max="6" width="21.4833333333333" customWidth="1"/>
    <col min="7" max="7" width="20.875" customWidth="1"/>
    <col min="8" max="8" width="7.5" customWidth="1"/>
    <col min="9" max="9" width="8.5" customWidth="1"/>
    <col min="10" max="10" width="31.875" customWidth="1"/>
    <col min="11" max="11" width="24.4416666666667" customWidth="1"/>
  </cols>
  <sheetData>
    <row r="1" ht="56.1" customHeight="1" spans="2:10">
      <c r="B1" s="1" t="s">
        <v>0</v>
      </c>
      <c r="C1" s="2"/>
      <c r="D1" s="2"/>
      <c r="E1" s="2"/>
      <c r="F1" s="2"/>
      <c r="G1" s="2"/>
      <c r="H1" s="2"/>
      <c r="I1" s="2"/>
      <c r="J1" s="2"/>
    </row>
    <row r="2" ht="24" customHeight="1" spans="2:10">
      <c r="B2" s="3" t="s">
        <v>1</v>
      </c>
      <c r="C2" s="3"/>
      <c r="D2" s="3"/>
      <c r="E2" s="3" t="s">
        <v>2</v>
      </c>
      <c r="F2" s="3"/>
      <c r="G2" s="3"/>
      <c r="H2" s="3"/>
      <c r="I2" s="3"/>
      <c r="J2" s="3"/>
    </row>
    <row r="3" ht="24" customHeight="1" spans="2:10">
      <c r="B3" s="3" t="s">
        <v>3</v>
      </c>
      <c r="C3" s="3"/>
      <c r="D3" s="3"/>
      <c r="E3" s="3" t="s">
        <v>4</v>
      </c>
      <c r="F3" s="3"/>
      <c r="G3" s="3" t="s">
        <v>5</v>
      </c>
      <c r="H3" s="4" t="s">
        <v>6</v>
      </c>
      <c r="I3" s="5"/>
      <c r="J3" s="6"/>
    </row>
    <row r="4" ht="24" customHeight="1" spans="2:10">
      <c r="B4" s="4" t="s">
        <v>7</v>
      </c>
      <c r="C4" s="5"/>
      <c r="D4" s="6"/>
      <c r="E4" s="4" t="s">
        <v>8</v>
      </c>
      <c r="F4" s="6"/>
      <c r="G4" s="3" t="s">
        <v>9</v>
      </c>
      <c r="H4" s="4" t="s">
        <v>10</v>
      </c>
      <c r="I4" s="5"/>
      <c r="J4" s="6"/>
    </row>
    <row r="5" ht="28.5" spans="2:10">
      <c r="B5" s="7" t="s">
        <v>11</v>
      </c>
      <c r="C5" s="8"/>
      <c r="D5" s="8"/>
      <c r="E5" s="7" t="s">
        <v>12</v>
      </c>
      <c r="F5" s="7" t="s">
        <v>13</v>
      </c>
      <c r="G5" s="7" t="s">
        <v>14</v>
      </c>
      <c r="H5" s="7" t="s">
        <v>15</v>
      </c>
      <c r="I5" s="7" t="s">
        <v>16</v>
      </c>
      <c r="J5" s="7" t="s">
        <v>17</v>
      </c>
    </row>
    <row r="6" ht="15" customHeight="1" spans="2:10">
      <c r="B6" s="9"/>
      <c r="C6" s="3" t="s">
        <v>18</v>
      </c>
      <c r="D6" s="10"/>
      <c r="E6" s="11">
        <v>31.35</v>
      </c>
      <c r="F6" s="11">
        <f>E6</f>
        <v>31.35</v>
      </c>
      <c r="G6" s="11">
        <v>30.8</v>
      </c>
      <c r="H6" s="11">
        <v>10</v>
      </c>
      <c r="I6" s="30">
        <f>G6/E6</f>
        <v>0.982456140350877</v>
      </c>
      <c r="J6" s="31">
        <f>I6*H6</f>
        <v>9.82456140350877</v>
      </c>
    </row>
    <row r="7" ht="15" customHeight="1" spans="2:10">
      <c r="B7" s="9"/>
      <c r="C7" s="3" t="s">
        <v>19</v>
      </c>
      <c r="D7" s="10"/>
      <c r="E7" s="3">
        <f t="shared" ref="E7:G7" si="0">E6</f>
        <v>31.35</v>
      </c>
      <c r="F7" s="3">
        <f t="shared" si="0"/>
        <v>31.35</v>
      </c>
      <c r="G7" s="3">
        <f t="shared" si="0"/>
        <v>30.8</v>
      </c>
      <c r="H7" s="3" t="s">
        <v>20</v>
      </c>
      <c r="I7" s="3" t="s">
        <v>21</v>
      </c>
      <c r="J7" s="3" t="s">
        <v>20</v>
      </c>
    </row>
    <row r="8" ht="15" customHeight="1" spans="2:10">
      <c r="B8" s="9"/>
      <c r="C8" s="3" t="s">
        <v>22</v>
      </c>
      <c r="D8" s="10"/>
      <c r="E8" s="10"/>
      <c r="F8" s="10"/>
      <c r="G8" s="10"/>
      <c r="H8" s="3" t="s">
        <v>20</v>
      </c>
      <c r="I8" s="3" t="s">
        <v>21</v>
      </c>
      <c r="J8" s="3" t="s">
        <v>20</v>
      </c>
    </row>
    <row r="9" ht="15" customHeight="1" spans="2:10">
      <c r="B9" s="9"/>
      <c r="C9" s="3" t="s">
        <v>23</v>
      </c>
      <c r="D9" s="10"/>
      <c r="E9" s="10"/>
      <c r="F9" s="10"/>
      <c r="G9" s="10"/>
      <c r="H9" s="3" t="s">
        <v>20</v>
      </c>
      <c r="I9" s="3" t="s">
        <v>21</v>
      </c>
      <c r="J9" s="3" t="s">
        <v>20</v>
      </c>
    </row>
    <row r="10" ht="20.1" customHeight="1" spans="2:10">
      <c r="B10" s="9" t="s">
        <v>24</v>
      </c>
      <c r="C10" s="3" t="s">
        <v>25</v>
      </c>
      <c r="D10" s="3"/>
      <c r="E10" s="3"/>
      <c r="F10" s="3"/>
      <c r="G10" s="3" t="s">
        <v>26</v>
      </c>
      <c r="H10" s="3"/>
      <c r="I10" s="3"/>
      <c r="J10" s="3"/>
    </row>
    <row r="11" ht="96" customHeight="1" spans="2:11">
      <c r="B11" s="9"/>
      <c r="C11" s="9" t="s">
        <v>27</v>
      </c>
      <c r="D11" s="9"/>
      <c r="E11" s="9"/>
      <c r="F11" s="9"/>
      <c r="G11" s="12" t="s">
        <v>27</v>
      </c>
      <c r="H11" s="12"/>
      <c r="I11" s="12"/>
      <c r="J11" s="12"/>
      <c r="K11" s="32"/>
    </row>
    <row r="12" ht="33.95" customHeight="1" spans="2:15">
      <c r="B12" s="9" t="s">
        <v>28</v>
      </c>
      <c r="C12" s="9" t="s">
        <v>29</v>
      </c>
      <c r="D12" s="9" t="s">
        <v>30</v>
      </c>
      <c r="E12" s="9" t="s">
        <v>31</v>
      </c>
      <c r="F12" s="9" t="s">
        <v>32</v>
      </c>
      <c r="G12" s="9" t="s">
        <v>33</v>
      </c>
      <c r="H12" s="9" t="s">
        <v>15</v>
      </c>
      <c r="I12" s="9" t="s">
        <v>17</v>
      </c>
      <c r="J12" s="9" t="s">
        <v>34</v>
      </c>
      <c r="O12" s="33"/>
    </row>
    <row r="13" ht="15" customHeight="1" spans="2:10">
      <c r="B13" s="9"/>
      <c r="C13" s="13" t="s">
        <v>35</v>
      </c>
      <c r="D13" s="14" t="s">
        <v>36</v>
      </c>
      <c r="E13" s="15" t="s">
        <v>37</v>
      </c>
      <c r="F13" s="16" t="s">
        <v>38</v>
      </c>
      <c r="G13" s="16" t="s">
        <v>38</v>
      </c>
      <c r="H13" s="9">
        <v>7</v>
      </c>
      <c r="I13" s="9">
        <f t="shared" ref="I13:I21" si="1">H13</f>
        <v>7</v>
      </c>
      <c r="J13" s="9"/>
    </row>
    <row r="14" ht="15" customHeight="1" spans="2:10">
      <c r="B14" s="9"/>
      <c r="C14" s="13"/>
      <c r="D14" s="17"/>
      <c r="E14" s="15" t="s">
        <v>39</v>
      </c>
      <c r="F14" s="16" t="s">
        <v>40</v>
      </c>
      <c r="G14" s="16" t="s">
        <v>40</v>
      </c>
      <c r="H14" s="9">
        <v>7</v>
      </c>
      <c r="I14" s="9">
        <f t="shared" si="1"/>
        <v>7</v>
      </c>
      <c r="J14" s="9"/>
    </row>
    <row r="15" ht="15" customHeight="1" spans="2:10">
      <c r="B15" s="9"/>
      <c r="C15" s="13"/>
      <c r="D15" s="17"/>
      <c r="E15" s="15" t="s">
        <v>41</v>
      </c>
      <c r="F15" s="16" t="s">
        <v>42</v>
      </c>
      <c r="G15" s="16" t="s">
        <v>43</v>
      </c>
      <c r="H15" s="9">
        <v>1</v>
      </c>
      <c r="I15" s="9">
        <f t="shared" si="1"/>
        <v>1</v>
      </c>
      <c r="J15" s="9"/>
    </row>
    <row r="16" ht="15" customHeight="1" spans="2:10">
      <c r="B16" s="9"/>
      <c r="C16" s="13"/>
      <c r="D16" s="14" t="s">
        <v>44</v>
      </c>
      <c r="E16" s="15" t="s">
        <v>45</v>
      </c>
      <c r="F16" s="18" t="s">
        <v>46</v>
      </c>
      <c r="G16" s="18">
        <v>1</v>
      </c>
      <c r="H16" s="9">
        <v>4</v>
      </c>
      <c r="I16" s="9">
        <f t="shared" si="1"/>
        <v>4</v>
      </c>
      <c r="J16" s="9"/>
    </row>
    <row r="17" ht="15" customHeight="1" spans="2:10">
      <c r="B17" s="9"/>
      <c r="C17" s="13"/>
      <c r="D17" s="17"/>
      <c r="E17" s="15" t="s">
        <v>47</v>
      </c>
      <c r="F17" s="18">
        <v>1</v>
      </c>
      <c r="G17" s="18">
        <v>1</v>
      </c>
      <c r="H17" s="9">
        <v>6</v>
      </c>
      <c r="I17" s="9">
        <f t="shared" si="1"/>
        <v>6</v>
      </c>
      <c r="J17" s="9"/>
    </row>
    <row r="18" ht="15" customHeight="1" spans="2:10">
      <c r="B18" s="9"/>
      <c r="C18" s="13"/>
      <c r="D18" s="17"/>
      <c r="E18" s="15" t="s">
        <v>48</v>
      </c>
      <c r="F18" s="18" t="s">
        <v>49</v>
      </c>
      <c r="G18" s="18" t="s">
        <v>49</v>
      </c>
      <c r="H18" s="9">
        <v>5</v>
      </c>
      <c r="I18" s="9">
        <f t="shared" si="1"/>
        <v>5</v>
      </c>
      <c r="J18" s="9"/>
    </row>
    <row r="19" ht="15" customHeight="1" spans="2:10">
      <c r="B19" s="9"/>
      <c r="C19" s="13"/>
      <c r="D19" s="9" t="s">
        <v>50</v>
      </c>
      <c r="E19" s="19" t="s">
        <v>51</v>
      </c>
      <c r="F19" s="20">
        <v>45383</v>
      </c>
      <c r="G19" s="20" t="s">
        <v>52</v>
      </c>
      <c r="H19" s="9">
        <v>4</v>
      </c>
      <c r="I19" s="9">
        <f t="shared" si="1"/>
        <v>4</v>
      </c>
      <c r="J19" s="9"/>
    </row>
    <row r="20" ht="15" customHeight="1" spans="2:10">
      <c r="B20" s="9"/>
      <c r="C20" s="13"/>
      <c r="D20" s="9"/>
      <c r="E20" s="19" t="s">
        <v>53</v>
      </c>
      <c r="F20" s="20">
        <v>45505</v>
      </c>
      <c r="G20" s="20" t="s">
        <v>54</v>
      </c>
      <c r="H20" s="9">
        <v>6</v>
      </c>
      <c r="I20" s="9">
        <f t="shared" si="1"/>
        <v>6</v>
      </c>
      <c r="J20" s="9"/>
    </row>
    <row r="21" ht="21.95" customHeight="1" spans="2:10">
      <c r="B21" s="9"/>
      <c r="C21" s="13"/>
      <c r="D21" s="9" t="s">
        <v>55</v>
      </c>
      <c r="E21" s="15" t="s">
        <v>56</v>
      </c>
      <c r="F21" s="9" t="s">
        <v>57</v>
      </c>
      <c r="G21" s="9" t="s">
        <v>58</v>
      </c>
      <c r="H21" s="9">
        <v>10</v>
      </c>
      <c r="I21" s="9">
        <f t="shared" si="1"/>
        <v>10</v>
      </c>
      <c r="J21" s="9"/>
    </row>
    <row r="22" ht="99" customHeight="1" spans="2:10">
      <c r="B22" s="9"/>
      <c r="C22" s="21" t="s">
        <v>59</v>
      </c>
      <c r="D22" s="9" t="s">
        <v>60</v>
      </c>
      <c r="E22" s="15" t="s">
        <v>61</v>
      </c>
      <c r="F22" s="22" t="s">
        <v>62</v>
      </c>
      <c r="G22" s="22" t="s">
        <v>62</v>
      </c>
      <c r="H22" s="9">
        <v>15</v>
      </c>
      <c r="I22" s="9">
        <v>12</v>
      </c>
      <c r="J22" s="9" t="s">
        <v>63</v>
      </c>
    </row>
    <row r="23" ht="69" customHeight="1" spans="2:10">
      <c r="B23" s="9"/>
      <c r="C23" s="23"/>
      <c r="D23" s="9" t="s">
        <v>64</v>
      </c>
      <c r="E23" s="15" t="s">
        <v>65</v>
      </c>
      <c r="F23" s="22" t="s">
        <v>66</v>
      </c>
      <c r="G23" s="22" t="s">
        <v>66</v>
      </c>
      <c r="H23" s="9">
        <v>15</v>
      </c>
      <c r="I23" s="9">
        <v>15</v>
      </c>
      <c r="J23" s="16"/>
    </row>
    <row r="24" ht="51.95" customHeight="1" spans="2:10">
      <c r="B24" s="9"/>
      <c r="C24" s="13" t="s">
        <v>67</v>
      </c>
      <c r="D24" s="9" t="s">
        <v>68</v>
      </c>
      <c r="E24" s="15" t="s">
        <v>69</v>
      </c>
      <c r="F24" s="16" t="s">
        <v>46</v>
      </c>
      <c r="G24" s="24">
        <v>1</v>
      </c>
      <c r="H24" s="9">
        <v>10</v>
      </c>
      <c r="I24" s="9">
        <f>H24</f>
        <v>10</v>
      </c>
      <c r="J24" s="9"/>
    </row>
    <row r="25" ht="29.1" customHeight="1" spans="2:10">
      <c r="B25" s="25" t="s">
        <v>70</v>
      </c>
      <c r="C25" s="26"/>
      <c r="D25" s="26"/>
      <c r="E25" s="26"/>
      <c r="F25" s="26"/>
      <c r="G25" s="27"/>
      <c r="H25" s="9">
        <f>SUM(H13:H24)+H6</f>
        <v>100</v>
      </c>
      <c r="I25" s="34">
        <f>SUM(I13:I24)+J6</f>
        <v>96.8245614035088</v>
      </c>
      <c r="J25" s="10"/>
    </row>
    <row r="26" ht="138" customHeight="1" spans="2:10">
      <c r="B26" s="28" t="s">
        <v>71</v>
      </c>
      <c r="C26" s="29"/>
      <c r="D26" s="29"/>
      <c r="E26" s="29"/>
      <c r="F26" s="29"/>
      <c r="G26" s="29"/>
      <c r="H26" s="29"/>
      <c r="I26" s="29"/>
      <c r="J26" s="29"/>
    </row>
  </sheetData>
  <mergeCells count="28">
    <mergeCell ref="B1:J1"/>
    <mergeCell ref="B2:D2"/>
    <mergeCell ref="E2:J2"/>
    <mergeCell ref="B3:D3"/>
    <mergeCell ref="E3:F3"/>
    <mergeCell ref="H3:J3"/>
    <mergeCell ref="B4:D4"/>
    <mergeCell ref="E4:F4"/>
    <mergeCell ref="H4:J4"/>
    <mergeCell ref="C5:D5"/>
    <mergeCell ref="C6:D6"/>
    <mergeCell ref="C7:D7"/>
    <mergeCell ref="C8:D8"/>
    <mergeCell ref="C9:D9"/>
    <mergeCell ref="C10:F10"/>
    <mergeCell ref="G10:J10"/>
    <mergeCell ref="C11:F11"/>
    <mergeCell ref="G11:J11"/>
    <mergeCell ref="B25:G25"/>
    <mergeCell ref="B26:J26"/>
    <mergeCell ref="B5:B9"/>
    <mergeCell ref="B10:B11"/>
    <mergeCell ref="B12:B24"/>
    <mergeCell ref="C13:C21"/>
    <mergeCell ref="C22:C23"/>
    <mergeCell ref="D13:D15"/>
    <mergeCell ref="D16:D18"/>
    <mergeCell ref="D19:D20"/>
  </mergeCells>
  <pageMargins left="0.472222222222222" right="0.275" top="0.550694444444444" bottom="0.196527777777778" header="0.354166666666667" footer="0.118055555555556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2021-04-29T19:21:00Z</dcterms:created>
  <cp:lastPrinted>2024-04-30T00:53:00Z</cp:lastPrinted>
  <dcterms:modified xsi:type="dcterms:W3CDTF">2025-08-20T07:57:36Z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82305A9D7FD943FEB5F6E351EB1D48EE_13</vt:lpwstr>
  </property>
</Properties>
</file>